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/>
  <mc:AlternateContent xmlns:mc="http://schemas.openxmlformats.org/markup-compatibility/2006">
    <mc:Choice Requires="x15">
      <x15ac:absPath xmlns:x15ac="http://schemas.microsoft.com/office/spreadsheetml/2010/11/ac" url="C:\Users\martijn.boelhouwer\Downloads\"/>
    </mc:Choice>
  </mc:AlternateContent>
  <xr:revisionPtr revIDLastSave="0" documentId="8_{158EA73F-277B-4A4E-8929-FDCB1FC76299}" xr6:coauthVersionLast="47" xr6:coauthVersionMax="47" xr10:uidLastSave="{00000000-0000-0000-0000-000000000000}"/>
  <bookViews>
    <workbookView xWindow="-120" yWindow="-120" windowWidth="29040" windowHeight="17640" xr2:uid="{2F061CB5-3EBD-44FB-AAA3-554D254D4141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4" i="1" l="1"/>
  <c r="Y4" i="1" s="1"/>
  <c r="Z4" i="1" s="1"/>
  <c r="AA4" i="1" s="1"/>
  <c r="G4" i="1"/>
  <c r="F4" i="1"/>
  <c r="E4" i="1"/>
</calcChain>
</file>

<file path=xl/sharedStrings.xml><?xml version="1.0" encoding="utf-8"?>
<sst xmlns="http://schemas.openxmlformats.org/spreadsheetml/2006/main" count="25" uniqueCount="8">
  <si>
    <t>AVV</t>
  </si>
  <si>
    <t>Hfl 250</t>
  </si>
  <si>
    <t>Hfl 150</t>
  </si>
  <si>
    <t xml:space="preserve">Hfl 150 </t>
  </si>
  <si>
    <t>Recyclingbijdrage in guldens</t>
  </si>
  <si>
    <t>Recyclingbijdrage in euro's</t>
  </si>
  <si>
    <t>Jaar</t>
  </si>
  <si>
    <t>Algemeen Verbindend Verklaring (AVV)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</si>
</sst>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\ #,##0.00"/>
  </numFmts>
  <fonts count="4" x14ac:knownFonts="1">
    <font>
      <sz val="11"/>
      <color theme="1"/>
      <name val="Calibri"/>
      <family val="2"/>
      <scheme val="minor"/>
    </font>
    <font>
      <sz val="10"/>
      <name val="Arial"/>
    </font>
    <font>
      <sz val="10"/>
      <name val="Arial"/>
      <family val="2"/>
    </font>
    <font>
      <b/>
      <sz val="10"/>
      <color theme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3" fontId="1" fillId="0" borderId="0" xfId="0" applyNumberFormat="1" applyFont="1"/>
    <xf numFmtId="164" fontId="1" fillId="0" borderId="0" xfId="0" applyNumberFormat="1" applyFont="1"/>
    <xf numFmtId="164" fontId="1" fillId="0" borderId="0" xfId="0" applyNumberFormat="1" applyFont="1" applyAlignment="1">
      <alignment horizontal="right"/>
    </xf>
    <xf numFmtId="0" fontId="2" fillId="0" borderId="0" xfId="0" applyFont="1"/>
    <xf numFmtId="0" fontId="3" fillId="0" borderId="0" xfId="0" applyFont="1" applyAlignment="1">
      <alignment horizontal="center"/>
    </xf>
    <xf numFmtId="164" fontId="3" fillId="0" borderId="0" xfId="0" applyNumberFormat="1" applyFont="1"/>
    <xf numFmtId="0" fontId="3" fillId="0" borderId="0" xfId="0" applyFont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accent6"/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Blad1!$A$4</c:f>
              <c:strCache>
                <c:ptCount val="1"/>
                <c:pt idx="0">
                  <c:v>Recyclingbijdrage in euro's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xVal>
            <c:numRef>
              <c:f>Blad1!$B$2:$AD$2</c:f>
              <c:numCache>
                <c:formatCode>General</c:formatCode>
                <c:ptCount val="29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</c:numCache>
            </c:numRef>
          </c:xVal>
          <c:yVal>
            <c:numRef>
              <c:f>Blad1!$B$4:$AD$4</c:f>
              <c:numCache>
                <c:formatCode>"€"\ #,##0.00</c:formatCode>
                <c:ptCount val="29"/>
                <c:pt idx="0">
                  <c:v>113.12</c:v>
                </c:pt>
                <c:pt idx="1">
                  <c:v>113.12</c:v>
                </c:pt>
                <c:pt idx="2">
                  <c:v>113.12</c:v>
                </c:pt>
                <c:pt idx="3">
                  <c:v>68.067032413520835</c:v>
                </c:pt>
                <c:pt idx="4">
                  <c:v>68.067032413520835</c:v>
                </c:pt>
                <c:pt idx="5">
                  <c:v>68.067032413520835</c:v>
                </c:pt>
                <c:pt idx="6">
                  <c:v>45</c:v>
                </c:pt>
                <c:pt idx="7">
                  <c:v>45</c:v>
                </c:pt>
                <c:pt idx="8">
                  <c:v>45</c:v>
                </c:pt>
                <c:pt idx="9">
                  <c:v>45</c:v>
                </c:pt>
                <c:pt idx="10">
                  <c:v>45</c:v>
                </c:pt>
                <c:pt idx="11">
                  <c:v>45</c:v>
                </c:pt>
                <c:pt idx="12">
                  <c:v>15</c:v>
                </c:pt>
                <c:pt idx="13">
                  <c:v>15</c:v>
                </c:pt>
                <c:pt idx="14">
                  <c:v>15</c:v>
                </c:pt>
                <c:pt idx="15">
                  <c:v>45</c:v>
                </c:pt>
                <c:pt idx="16">
                  <c:v>45</c:v>
                </c:pt>
                <c:pt idx="17">
                  <c:v>45</c:v>
                </c:pt>
                <c:pt idx="18">
                  <c:v>45</c:v>
                </c:pt>
                <c:pt idx="19">
                  <c:v>45</c:v>
                </c:pt>
                <c:pt idx="20">
                  <c:v>45</c:v>
                </c:pt>
                <c:pt idx="21">
                  <c:v>45</c:v>
                </c:pt>
                <c:pt idx="22">
                  <c:v>42.5</c:v>
                </c:pt>
                <c:pt idx="23">
                  <c:v>40</c:v>
                </c:pt>
                <c:pt idx="24">
                  <c:v>37.5</c:v>
                </c:pt>
                <c:pt idx="25">
                  <c:v>35</c:v>
                </c:pt>
                <c:pt idx="26">
                  <c:v>30</c:v>
                </c:pt>
                <c:pt idx="27">
                  <c:v>25</c:v>
                </c:pt>
                <c:pt idx="28">
                  <c:v>22.5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7332-48C5-89F3-72039AF434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91742224"/>
        <c:axId val="1191752784"/>
      </c:scatterChart>
      <c:valAx>
        <c:axId val="11917422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accent6"/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191752784"/>
        <c:crosses val="autoZero"/>
        <c:crossBetween val="midCat"/>
      </c:valAx>
      <c:valAx>
        <c:axId val="1191752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€&quot;\ #,##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accent6"/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19174222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26</xdr:col>
      <xdr:colOff>314325</xdr:colOff>
      <xdr:row>8</xdr:row>
      <xdr:rowOff>133350</xdr:rowOff>
    </xdr:from>
    <xdr:to>
      <xdr:col>29</xdr:col>
      <xdr:colOff>533400</xdr:colOff>
      <xdr:row>12</xdr:row>
      <xdr:rowOff>142875</xdr:rowOff>
    </xdr:to>
    <xdr:pic>
      <xdr:nvPicPr>
        <xdr:cNvPr id="2" name="Afbeelding 1" descr="signature_1788397872">
          <a:extLst>
            <a:ext uri="{FF2B5EF4-FFF2-40B4-BE49-F238E27FC236}">
              <a16:creationId xmlns:a16="http://schemas.microsoft.com/office/drawing/2014/main" id="{FA9B4175-3B8D-A6E9-B2D0-7EEE7597DA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49550" y="1428750"/>
          <a:ext cx="1819275" cy="65722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2238375</xdr:colOff>
      <xdr:row>5</xdr:row>
      <xdr:rowOff>133349</xdr:rowOff>
    </xdr:from>
    <xdr:to>
      <xdr:col>22</xdr:col>
      <xdr:colOff>447674</xdr:colOff>
      <xdr:row>41</xdr:row>
      <xdr:rowOff>85724</xdr:rowOff>
    </xdr:to>
    <xdr:graphicFrame macro="">
      <xdr:nvGraphicFramePr>
        <xdr:cNvPr id="4" name="Grafiek 3">
          <a:extLst>
            <a:ext uri="{FF2B5EF4-FFF2-40B4-BE49-F238E27FC236}">
              <a16:creationId xmlns:a16="http://schemas.microsoft.com/office/drawing/2014/main" id="{598FD5D6-DF29-6D5D-8557-94B7B3875CB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Kantoorthema">
  <a:themeElements>
    <a:clrScheme name="Aangepast 1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C4B129-4B2F-4D94-A245-BE9551613ADA}">
  <dimension ref="A1:AD5"/>
  <sheetViews>
    <sheetView tabSelected="1" workbookViewId="0">
      <selection activeCell="AA30" sqref="AA30"/>
    </sheetView>
  </sheetViews>
  <sheetFormatPr defaultColWidth="9.140625" defaultRowHeight="12.75" x14ac:dyDescent="0.2"/>
  <cols>
    <col min="1" max="1" width="33.7109375" style="1" customWidth="1"/>
    <col min="2" max="29" width="8" style="1" customWidth="1"/>
    <col min="30" max="30" width="8.5703125" style="1" customWidth="1"/>
    <col min="31" max="16384" width="9.140625" style="1"/>
  </cols>
  <sheetData>
    <row r="1" spans="1:30" x14ac:dyDescent="0.2">
      <c r="B1" s="8" t="s">
        <v>6</v>
      </c>
    </row>
    <row r="2" spans="1:30" s="6" customFormat="1" x14ac:dyDescent="0.2">
      <c r="B2" s="6">
        <v>1995</v>
      </c>
      <c r="C2" s="6">
        <v>1996</v>
      </c>
      <c r="D2" s="6">
        <v>1997</v>
      </c>
      <c r="E2" s="6">
        <v>1998</v>
      </c>
      <c r="F2" s="6">
        <v>1999</v>
      </c>
      <c r="G2" s="6">
        <v>2000</v>
      </c>
      <c r="H2" s="6">
        <v>2001</v>
      </c>
      <c r="I2" s="6">
        <v>2002</v>
      </c>
      <c r="J2" s="6">
        <v>2003</v>
      </c>
      <c r="K2" s="6">
        <v>2004</v>
      </c>
      <c r="L2" s="6">
        <v>2005</v>
      </c>
      <c r="M2" s="6">
        <v>2006</v>
      </c>
      <c r="N2" s="6">
        <v>2007</v>
      </c>
      <c r="O2" s="6">
        <v>2008</v>
      </c>
      <c r="P2" s="6">
        <v>2009</v>
      </c>
      <c r="Q2" s="6">
        <v>2010</v>
      </c>
      <c r="R2" s="6">
        <v>2011</v>
      </c>
      <c r="S2" s="6">
        <v>2012</v>
      </c>
      <c r="T2" s="6">
        <v>2013</v>
      </c>
      <c r="U2" s="6">
        <v>2014</v>
      </c>
      <c r="V2" s="6">
        <v>2015</v>
      </c>
      <c r="W2" s="6">
        <v>2016</v>
      </c>
      <c r="X2" s="6">
        <v>2017</v>
      </c>
      <c r="Y2" s="6">
        <v>2018</v>
      </c>
      <c r="Z2" s="6">
        <v>2019</v>
      </c>
      <c r="AA2" s="6">
        <v>2020</v>
      </c>
      <c r="AB2" s="6">
        <v>2021</v>
      </c>
      <c r="AC2" s="6">
        <v>2022</v>
      </c>
      <c r="AD2" s="6">
        <v>2023</v>
      </c>
    </row>
    <row r="3" spans="1:30" x14ac:dyDescent="0.2">
      <c r="A3" s="5" t="s">
        <v>7</v>
      </c>
      <c r="B3" s="1" t="s">
        <v>0</v>
      </c>
      <c r="C3" s="1" t="s">
        <v>0</v>
      </c>
      <c r="D3" s="1" t="s">
        <v>0</v>
      </c>
      <c r="E3" s="1" t="s">
        <v>0</v>
      </c>
      <c r="F3" s="1" t="s">
        <v>0</v>
      </c>
      <c r="G3" s="1" t="s">
        <v>0</v>
      </c>
      <c r="H3" s="1" t="s">
        <v>0</v>
      </c>
      <c r="I3" s="1" t="s">
        <v>0</v>
      </c>
      <c r="J3" s="1" t="s">
        <v>0</v>
      </c>
      <c r="K3" s="1" t="s">
        <v>0</v>
      </c>
      <c r="L3" s="1" t="s">
        <v>0</v>
      </c>
      <c r="M3" s="1" t="s">
        <v>0</v>
      </c>
      <c r="R3" s="2"/>
      <c r="AB3" s="1" t="s">
        <v>0</v>
      </c>
      <c r="AC3" s="1" t="s">
        <v>0</v>
      </c>
      <c r="AD3" s="1" t="s">
        <v>0</v>
      </c>
    </row>
    <row r="4" spans="1:30" s="3" customFormat="1" x14ac:dyDescent="0.2">
      <c r="A4" s="7" t="s">
        <v>5</v>
      </c>
      <c r="B4" s="3">
        <v>113.12</v>
      </c>
      <c r="C4" s="3">
        <v>113.12</v>
      </c>
      <c r="D4" s="3">
        <v>113.12</v>
      </c>
      <c r="E4" s="3">
        <f>150/2.20371</f>
        <v>68.067032413520835</v>
      </c>
      <c r="F4" s="3">
        <f>150/2.20371</f>
        <v>68.067032413520835</v>
      </c>
      <c r="G4" s="3">
        <f>150/2.20371</f>
        <v>68.067032413520835</v>
      </c>
      <c r="H4" s="4">
        <v>45</v>
      </c>
      <c r="I4" s="4">
        <v>45</v>
      </c>
      <c r="J4" s="4">
        <v>45</v>
      </c>
      <c r="K4" s="4">
        <v>45</v>
      </c>
      <c r="L4" s="4">
        <v>45</v>
      </c>
      <c r="M4" s="4">
        <v>45</v>
      </c>
      <c r="N4" s="4">
        <v>15</v>
      </c>
      <c r="O4" s="4">
        <v>15</v>
      </c>
      <c r="P4" s="4">
        <v>15</v>
      </c>
      <c r="Q4" s="4">
        <v>45</v>
      </c>
      <c r="R4" s="4">
        <v>45</v>
      </c>
      <c r="S4" s="4">
        <v>45</v>
      </c>
      <c r="T4" s="4">
        <v>45</v>
      </c>
      <c r="U4" s="4">
        <v>45</v>
      </c>
      <c r="V4" s="4">
        <v>45</v>
      </c>
      <c r="W4" s="4">
        <v>45</v>
      </c>
      <c r="X4" s="3">
        <f>+W4-2.5</f>
        <v>42.5</v>
      </c>
      <c r="Y4" s="3">
        <f>+X4-2.5</f>
        <v>40</v>
      </c>
      <c r="Z4" s="3">
        <f>+Y4-2.5</f>
        <v>37.5</v>
      </c>
      <c r="AA4" s="3">
        <f>+Z4-2.5</f>
        <v>35</v>
      </c>
      <c r="AB4" s="3">
        <v>30</v>
      </c>
      <c r="AC4" s="3">
        <v>25</v>
      </c>
      <c r="AD4" s="3">
        <v>22.5</v>
      </c>
    </row>
    <row r="5" spans="1:30" x14ac:dyDescent="0.2">
      <c r="A5" s="8" t="s">
        <v>4</v>
      </c>
      <c r="B5" s="1" t="s">
        <v>1</v>
      </c>
      <c r="C5" s="1" t="s">
        <v>1</v>
      </c>
      <c r="D5" s="1" t="s">
        <v>1</v>
      </c>
      <c r="E5" s="1" t="s">
        <v>2</v>
      </c>
      <c r="F5" s="1" t="s">
        <v>3</v>
      </c>
      <c r="G5" s="1" t="s">
        <v>2</v>
      </c>
    </row>
  </sheetData>
  <pageMargins left="0.7" right="0.7" top="0.75" bottom="0.75" header="0.3" footer="0.3"/>
  <pageSetup paperSize="9" orientation="portrait" horizontalDpi="4294967293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706B65A902C43419BCB1671AB251DCC" ma:contentTypeVersion="16" ma:contentTypeDescription="Een nieuw document maken." ma:contentTypeScope="" ma:versionID="49fd1a8bc1abf36282e4bf30100aa51a">
  <xsd:schema xmlns:xsd="http://www.w3.org/2001/XMLSchema" xmlns:xs="http://www.w3.org/2001/XMLSchema" xmlns:p="http://schemas.microsoft.com/office/2006/metadata/properties" xmlns:ns2="6a9e0250-6f35-4f07-8fae-81b78a0a2f54" xmlns:ns3="a419f69f-2d9b-4144-920e-36ca362e32a9" targetNamespace="http://schemas.microsoft.com/office/2006/metadata/properties" ma:root="true" ma:fieldsID="bb8a191a0d02acfb4ad0595f06ab2457" ns2:_="" ns3:_="">
    <xsd:import namespace="6a9e0250-6f35-4f07-8fae-81b78a0a2f54"/>
    <xsd:import namespace="a419f69f-2d9b-4144-920e-36ca362e32a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9e0250-6f35-4f07-8fae-81b78a0a2f5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Afbeeldingtags" ma:readOnly="false" ma:fieldId="{5cf76f15-5ced-4ddc-b409-7134ff3c332f}" ma:taxonomyMulti="true" ma:sspId="978f3564-8d6d-4aa0-b4b4-4042ac325f7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19f69f-2d9b-4144-920e-36ca362e32a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38a16106-43b2-4385-9136-2a19f17de0d5}" ma:internalName="TaxCatchAll" ma:showField="CatchAllData" ma:web="a419f69f-2d9b-4144-920e-36ca362e32a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a9e0250-6f35-4f07-8fae-81b78a0a2f54">
      <Terms xmlns="http://schemas.microsoft.com/office/infopath/2007/PartnerControls"/>
    </lcf76f155ced4ddcb4097134ff3c332f>
    <TaxCatchAll xmlns="a419f69f-2d9b-4144-920e-36ca362e32a9"/>
  </documentManagement>
</p:properties>
</file>

<file path=customXml/itemProps1.xml><?xml version="1.0" encoding="utf-8"?>
<ds:datastoreItem xmlns:ds="http://schemas.openxmlformats.org/officeDocument/2006/customXml" ds:itemID="{76EA6F54-9E5A-47D4-95B3-5746F5D51C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a9e0250-6f35-4f07-8fae-81b78a0a2f54"/>
    <ds:schemaRef ds:uri="a419f69f-2d9b-4144-920e-36ca362e32a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2F9DD68-DAC8-46B0-929C-CE16B9E3C1E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321B57B-858E-44F8-8607-17CD311182A7}">
  <ds:schemaRefs>
    <ds:schemaRef ds:uri="6a9e0250-6f35-4f07-8fae-81b78a0a2f54"/>
    <ds:schemaRef ds:uri="http://purl.org/dc/terms/"/>
    <ds:schemaRef ds:uri="http://purl.org/dc/elements/1.1/"/>
    <ds:schemaRef ds:uri="http://www.w3.org/XML/1998/namespace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http://schemas.microsoft.com/office/infopath/2007/PartnerControls"/>
    <ds:schemaRef ds:uri="a419f69f-2d9b-4144-920e-36ca362e32a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Janet Kes</dc:creator>
  <cp:lastModifiedBy>Martijn Boelhouwer</cp:lastModifiedBy>
  <dcterms:created xsi:type="dcterms:W3CDTF">2023-07-04T13:34:23Z</dcterms:created>
  <dcterms:modified xsi:type="dcterms:W3CDTF">2023-07-05T09:45:59Z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0x0101000706B65A902C43419BCB1671AB251DCC</vt:lpwstr>
  </property>
</Properties>
</file>